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20927评审项目\"/>
    </mc:Choice>
  </mc:AlternateContent>
  <xr:revisionPtr revIDLastSave="0" documentId="13_ncr:1_{45060285-2660-4F4D-BCFE-E30057984399}" xr6:coauthVersionLast="47" xr6:coauthVersionMax="47" xr10:uidLastSave="{00000000-0000-0000-0000-000000000000}"/>
  <bookViews>
    <workbookView xWindow="-120" yWindow="-120" windowWidth="29040" windowHeight="15840" xr2:uid="{774C7F08-ADFE-4B92-B1BA-0571C8792D37}"/>
  </bookViews>
  <sheets>
    <sheet name="重大仪器设备和配套设施建设项目评审表" sheetId="4" r:id="rId1"/>
    <sheet name="学校数字化转型建设项目评审表 " sheetId="2" r:id="rId2"/>
    <sheet name="实验教学设备更新及购置项目评审表" sheetId="1" r:id="rId3"/>
  </sheets>
  <definedNames>
    <definedName name="_xlnm.Print_Titles" localSheetId="2">实验教学设备更新及购置项目评审表!$1:$3</definedName>
    <definedName name="_xlnm.Print_Titles" localSheetId="1">'学校数字化转型建设项目评审表 '!$1:$3</definedName>
    <definedName name="_xlnm.Print_Titles" localSheetId="0">重大仪器设备和配套设施建设项目评审表!$1:$3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25" i="1" l="1"/>
  <c r="E32" i="4" l="1"/>
  <c r="E6" i="2"/>
</calcChain>
</file>

<file path=xl/sharedStrings.xml><?xml version="1.0" encoding="utf-8"?>
<sst xmlns="http://schemas.openxmlformats.org/spreadsheetml/2006/main" count="142" uniqueCount="81">
  <si>
    <t>序号</t>
    <phoneticPr fontId="4" type="noConversion"/>
  </si>
  <si>
    <t>申报部门</t>
    <phoneticPr fontId="4" type="noConversion"/>
  </si>
  <si>
    <t>项目名称</t>
    <phoneticPr fontId="4" type="noConversion"/>
  </si>
  <si>
    <t>建设方向</t>
    <phoneticPr fontId="4" type="noConversion"/>
  </si>
  <si>
    <t>预算金额（万元）</t>
    <phoneticPr fontId="4" type="noConversion"/>
  </si>
  <si>
    <t>教学</t>
  </si>
  <si>
    <t>文旅学院</t>
  </si>
  <si>
    <t>地理教学创新实验室</t>
  </si>
  <si>
    <t>融媒体实训中心</t>
  </si>
  <si>
    <t>智慧酒店虚拟仿真实践教学中心</t>
  </si>
  <si>
    <t>应用学院</t>
  </si>
  <si>
    <t>智能建造实训中心</t>
  </si>
  <si>
    <t>体育学院</t>
  </si>
  <si>
    <t>体育专业实训实验室续建</t>
  </si>
  <si>
    <t>运动人体科学模拟仿真实验室建设</t>
  </si>
  <si>
    <t>化环学院</t>
  </si>
  <si>
    <t>新建曲靖地方植物资源特色研究实验室</t>
  </si>
  <si>
    <t>科研</t>
  </si>
  <si>
    <t>续建化工设计实验室</t>
  </si>
  <si>
    <t>生食学院</t>
  </si>
  <si>
    <t>生物技术实验室续建</t>
  </si>
  <si>
    <t>食品安全检测实验室续建</t>
  </si>
  <si>
    <t>合计</t>
    <phoneticPr fontId="4" type="noConversion"/>
  </si>
  <si>
    <t>智慧图书馆建设方案</t>
    <phoneticPr fontId="3" type="noConversion"/>
  </si>
  <si>
    <t>教务处</t>
    <phoneticPr fontId="3" type="noConversion"/>
  </si>
  <si>
    <t>信息中心</t>
    <phoneticPr fontId="3" type="noConversion"/>
  </si>
  <si>
    <t>智慧校园建设</t>
    <phoneticPr fontId="3" type="noConversion"/>
  </si>
  <si>
    <t>装配式泳池（超越版）</t>
  </si>
  <si>
    <t>“阳光体育”学生课外锻炼实验室</t>
  </si>
  <si>
    <t>智能体能实训室实验室</t>
  </si>
  <si>
    <t>智能木工工作站</t>
  </si>
  <si>
    <t>中国书法史拓片</t>
  </si>
  <si>
    <t>雕塑石膏（木雕、石刻）教具</t>
  </si>
  <si>
    <t>美术学院</t>
    <phoneticPr fontId="3" type="noConversion"/>
  </si>
  <si>
    <t>机载高光谱遥感成像系统</t>
  </si>
  <si>
    <t>文旅学院</t>
    <phoneticPr fontId="3" type="noConversion"/>
  </si>
  <si>
    <t>振动试验机</t>
  </si>
  <si>
    <t>真空热压键合机</t>
  </si>
  <si>
    <t>3D超景深显微系统</t>
  </si>
  <si>
    <t>多通道推拉型一体式注射泵</t>
  </si>
  <si>
    <t>超声波扫描显微镜</t>
  </si>
  <si>
    <t>全自动高精度激光刻蚀系统</t>
  </si>
  <si>
    <t>高速摄像系统</t>
  </si>
  <si>
    <t>信工学院</t>
    <phoneticPr fontId="3" type="noConversion"/>
  </si>
  <si>
    <t>Quantum Design PPMS DynaCool Cryogen-free System</t>
  </si>
  <si>
    <t>DynaCool AC Susceptibility Measurement CAN-based (Requires D525 VSM)
交流磁化率测量选件(需选配D525 VSM)</t>
  </si>
  <si>
    <t xml:space="preserve">Dilatometer for DynaCool 
膨胀系数选件 </t>
  </si>
  <si>
    <t>物电学院</t>
    <phoneticPr fontId="3" type="noConversion"/>
  </si>
  <si>
    <t>透射电子显微镜</t>
  </si>
  <si>
    <t>X-射线单晶衍射仪</t>
  </si>
  <si>
    <t>多功能酶标仪</t>
  </si>
  <si>
    <t>正置偏光显微镜</t>
  </si>
  <si>
    <t>化环学院</t>
    <phoneticPr fontId="3" type="noConversion"/>
  </si>
  <si>
    <t>超高分辨场发射扫描电子显微镜</t>
  </si>
  <si>
    <t>化石三维重建工作站</t>
  </si>
  <si>
    <t>倒置荧光显微镜</t>
  </si>
  <si>
    <t>研究用正置微分干涉生物显微镜</t>
  </si>
  <si>
    <t>液相质谱联用仪</t>
  </si>
  <si>
    <t>电动正置荧光显微镜</t>
  </si>
  <si>
    <t>激光共聚焦显微镜</t>
  </si>
  <si>
    <t>全自动五类动物血液细胞分析仪</t>
  </si>
  <si>
    <t>生食学院</t>
    <phoneticPr fontId="3" type="noConversion"/>
  </si>
  <si>
    <t>脑电（BP）</t>
  </si>
  <si>
    <t>教育学院</t>
    <phoneticPr fontId="3" type="noConversion"/>
  </si>
  <si>
    <t>标准化考场建设</t>
    <phoneticPr fontId="3" type="noConversion"/>
  </si>
  <si>
    <t>图书馆</t>
    <phoneticPr fontId="3" type="noConversion"/>
  </si>
  <si>
    <t>美术学院</t>
    <phoneticPr fontId="3" type="noConversion"/>
  </si>
  <si>
    <t>音乐舞蹈学院</t>
    <phoneticPr fontId="3" type="noConversion"/>
  </si>
  <si>
    <t>高转速大容量离心机</t>
    <phoneticPr fontId="3" type="noConversion"/>
  </si>
  <si>
    <r>
      <rPr>
        <b/>
        <u/>
        <sz val="22"/>
        <color indexed="8"/>
        <rFont val="宋体"/>
        <family val="3"/>
        <charset val="134"/>
      </rPr>
      <t xml:space="preserve">  2023  </t>
    </r>
    <r>
      <rPr>
        <b/>
        <sz val="22"/>
        <color indexed="8"/>
        <rFont val="宋体"/>
        <family val="3"/>
        <charset val="134"/>
      </rPr>
      <t>年学校数字化转型建设项目评审结果</t>
    </r>
    <phoneticPr fontId="4" type="noConversion"/>
  </si>
  <si>
    <t>生食学院实验室设备更新补充</t>
    <phoneticPr fontId="3" type="noConversion"/>
  </si>
  <si>
    <t>化环学院实验室设备更新补充</t>
    <phoneticPr fontId="3" type="noConversion"/>
  </si>
  <si>
    <t>音舞学院教学设备更新补充</t>
    <phoneticPr fontId="3" type="noConversion"/>
  </si>
  <si>
    <t>信工学院</t>
    <phoneticPr fontId="3" type="noConversion"/>
  </si>
  <si>
    <t>物联网虚拟仿真实验室</t>
    <phoneticPr fontId="3" type="noConversion"/>
  </si>
  <si>
    <t>数据库应用实验室改建项目</t>
  </si>
  <si>
    <t>物电学院</t>
    <phoneticPr fontId="3" type="noConversion"/>
  </si>
  <si>
    <t>物理公共基础实验室设备购置</t>
  </si>
  <si>
    <r>
      <rPr>
        <b/>
        <u/>
        <sz val="22"/>
        <color indexed="8"/>
        <rFont val="宋体"/>
        <family val="3"/>
        <charset val="134"/>
      </rPr>
      <t xml:space="preserve">  2023  </t>
    </r>
    <r>
      <rPr>
        <b/>
        <sz val="22"/>
        <color indexed="8"/>
        <rFont val="宋体"/>
        <family val="3"/>
        <charset val="134"/>
      </rPr>
      <t>年实验教学设备更新及购置项目评审结果</t>
    </r>
    <phoneticPr fontId="4" type="noConversion"/>
  </si>
  <si>
    <r>
      <rPr>
        <b/>
        <u/>
        <sz val="22"/>
        <color indexed="8"/>
        <rFont val="宋体"/>
        <family val="3"/>
        <charset val="134"/>
      </rPr>
      <t xml:space="preserve">  2023  </t>
    </r>
    <r>
      <rPr>
        <b/>
        <sz val="22"/>
        <color indexed="8"/>
        <rFont val="宋体"/>
        <family val="3"/>
        <charset val="134"/>
      </rPr>
      <t>年重大仪器设备和配套设施建设项目评审结果</t>
    </r>
    <phoneticPr fontId="4" type="noConversion"/>
  </si>
  <si>
    <t>双光子倒置激光共聚焦荧光显微镜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</si>
</sst>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15" x14ac:knownFonts="1">
    <font>
      <sz val="11"/>
      <color theme="1"/>
      <name val="等线"/>
      <charset val="134"/>
      <scheme val="minor"/>
    </font>
    <font>
      <b/>
      <sz val="22"/>
      <color indexed="8"/>
      <name val="宋体"/>
      <family val="3"/>
      <charset val="134"/>
    </font>
    <font>
      <b/>
      <u/>
      <sz val="22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176" fontId="9" fillId="0" borderId="6" xfId="1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176" fontId="14" fillId="0" borderId="6" xfId="1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</cellXfs>
  <cellStyles count="3">
    <cellStyle name="常规" xfId="0" builtinId="0"/>
    <cellStyle name="常规 2" xfId="2" xr:uid="{6ED491B4-7CA6-4ED3-BABF-5FA6151AA005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DB5D-3B05-40C6-A153-50C3819B60E8}">
  <dimension ref="A1:E32"/>
  <sheetViews>
    <sheetView tabSelected="1" workbookViewId="0">
      <pane ySplit="3" topLeftCell="A4" activePane="bottomLeft" state="frozen"/>
      <selection pane="bottomLeft" sqref="A1:E1"/>
    </sheetView>
  </sheetViews>
  <sheetFormatPr defaultRowHeight="14.25" x14ac:dyDescent="0.2"/>
  <cols>
    <col min="1" max="1" width="5.25" customWidth="1"/>
    <col min="2" max="2" width="18.375" customWidth="1"/>
    <col min="3" max="3" width="50.5" style="8" bestFit="1" customWidth="1"/>
    <col min="4" max="4" width="9.5" style="9" customWidth="1"/>
    <col min="5" max="5" width="9.75" customWidth="1"/>
  </cols>
  <sheetData>
    <row r="1" spans="1:5" ht="61.5" customHeight="1" x14ac:dyDescent="0.2">
      <c r="A1" s="13" t="s">
        <v>79</v>
      </c>
      <c r="B1" s="13"/>
      <c r="C1" s="13"/>
      <c r="D1" s="13"/>
      <c r="E1" s="13"/>
    </row>
    <row r="2" spans="1:5" ht="25.5" customHeight="1" x14ac:dyDescent="0.2">
      <c r="A2" s="14" t="s">
        <v>0</v>
      </c>
      <c r="B2" s="14" t="s">
        <v>1</v>
      </c>
      <c r="C2" s="14" t="s">
        <v>2</v>
      </c>
      <c r="D2" s="16" t="s">
        <v>3</v>
      </c>
      <c r="E2" s="16" t="s">
        <v>4</v>
      </c>
    </row>
    <row r="3" spans="1:5" ht="31.5" customHeight="1" x14ac:dyDescent="0.2">
      <c r="A3" s="15"/>
      <c r="B3" s="15"/>
      <c r="C3" s="15"/>
      <c r="D3" s="15"/>
      <c r="E3" s="15"/>
    </row>
    <row r="4" spans="1:5" ht="24.95" customHeight="1" x14ac:dyDescent="0.2">
      <c r="A4" s="1">
        <v>1</v>
      </c>
      <c r="B4" s="17" t="s">
        <v>33</v>
      </c>
      <c r="C4" s="6" t="s">
        <v>30</v>
      </c>
      <c r="D4" s="3" t="s">
        <v>17</v>
      </c>
      <c r="E4" s="7">
        <v>131.28</v>
      </c>
    </row>
    <row r="5" spans="1:5" ht="24.95" customHeight="1" x14ac:dyDescent="0.2">
      <c r="A5" s="1">
        <v>2</v>
      </c>
      <c r="B5" s="17"/>
      <c r="C5" s="6" t="s">
        <v>31</v>
      </c>
      <c r="D5" s="3" t="s">
        <v>17</v>
      </c>
      <c r="E5" s="7">
        <v>99.6</v>
      </c>
    </row>
    <row r="6" spans="1:5" ht="24.95" customHeight="1" x14ac:dyDescent="0.2">
      <c r="A6" s="1">
        <v>3</v>
      </c>
      <c r="B6" s="10" t="s">
        <v>35</v>
      </c>
      <c r="C6" s="2" t="s">
        <v>34</v>
      </c>
      <c r="D6" s="3" t="s">
        <v>17</v>
      </c>
      <c r="E6" s="4">
        <v>50</v>
      </c>
    </row>
    <row r="7" spans="1:5" ht="24.95" customHeight="1" x14ac:dyDescent="0.2">
      <c r="A7" s="1">
        <v>4</v>
      </c>
      <c r="B7" s="12"/>
      <c r="C7" s="2" t="s">
        <v>68</v>
      </c>
      <c r="D7" s="3" t="s">
        <v>17</v>
      </c>
      <c r="E7" s="4">
        <v>22.85</v>
      </c>
    </row>
    <row r="8" spans="1:5" ht="24.95" customHeight="1" x14ac:dyDescent="0.2">
      <c r="A8" s="1">
        <v>5</v>
      </c>
      <c r="B8" s="17" t="s">
        <v>43</v>
      </c>
      <c r="C8" s="2" t="s">
        <v>36</v>
      </c>
      <c r="D8" s="3" t="s">
        <v>17</v>
      </c>
      <c r="E8" s="4">
        <v>35</v>
      </c>
    </row>
    <row r="9" spans="1:5" ht="24.95" customHeight="1" x14ac:dyDescent="0.2">
      <c r="A9" s="1">
        <v>6</v>
      </c>
      <c r="B9" s="17"/>
      <c r="C9" s="2" t="s">
        <v>37</v>
      </c>
      <c r="D9" s="3" t="s">
        <v>17</v>
      </c>
      <c r="E9" s="4">
        <v>25</v>
      </c>
    </row>
    <row r="10" spans="1:5" ht="24.95" customHeight="1" x14ac:dyDescent="0.2">
      <c r="A10" s="1">
        <v>7</v>
      </c>
      <c r="B10" s="17"/>
      <c r="C10" s="2" t="s">
        <v>38</v>
      </c>
      <c r="D10" s="3" t="s">
        <v>17</v>
      </c>
      <c r="E10" s="4">
        <v>25</v>
      </c>
    </row>
    <row r="11" spans="1:5" ht="24.95" customHeight="1" x14ac:dyDescent="0.2">
      <c r="A11" s="1">
        <v>8</v>
      </c>
      <c r="B11" s="17"/>
      <c r="C11" s="2" t="s">
        <v>39</v>
      </c>
      <c r="D11" s="3" t="s">
        <v>17</v>
      </c>
      <c r="E11" s="4">
        <v>12</v>
      </c>
    </row>
    <row r="12" spans="1:5" ht="24.95" customHeight="1" x14ac:dyDescent="0.2">
      <c r="A12" s="1">
        <v>9</v>
      </c>
      <c r="B12" s="17"/>
      <c r="C12" s="2" t="s">
        <v>40</v>
      </c>
      <c r="D12" s="3" t="s">
        <v>17</v>
      </c>
      <c r="E12" s="4">
        <v>150</v>
      </c>
    </row>
    <row r="13" spans="1:5" ht="24.95" customHeight="1" x14ac:dyDescent="0.2">
      <c r="A13" s="1">
        <v>10</v>
      </c>
      <c r="B13" s="17"/>
      <c r="C13" s="2" t="s">
        <v>41</v>
      </c>
      <c r="D13" s="3" t="s">
        <v>17</v>
      </c>
      <c r="E13" s="4">
        <v>120</v>
      </c>
    </row>
    <row r="14" spans="1:5" ht="24.95" customHeight="1" x14ac:dyDescent="0.2">
      <c r="A14" s="1">
        <v>11</v>
      </c>
      <c r="B14" s="17"/>
      <c r="C14" s="2" t="s">
        <v>42</v>
      </c>
      <c r="D14" s="3" t="s">
        <v>17</v>
      </c>
      <c r="E14" s="4">
        <v>45</v>
      </c>
    </row>
    <row r="15" spans="1:5" ht="24.95" customHeight="1" x14ac:dyDescent="0.2">
      <c r="A15" s="1">
        <v>12</v>
      </c>
      <c r="B15" s="17" t="s">
        <v>47</v>
      </c>
      <c r="C15" s="2" t="s">
        <v>44</v>
      </c>
      <c r="D15" s="3" t="s">
        <v>17</v>
      </c>
      <c r="E15" s="4">
        <v>550</v>
      </c>
    </row>
    <row r="16" spans="1:5" ht="24.95" customHeight="1" x14ac:dyDescent="0.2">
      <c r="A16" s="1">
        <v>13</v>
      </c>
      <c r="B16" s="17"/>
      <c r="C16" s="2" t="s">
        <v>45</v>
      </c>
      <c r="D16" s="3" t="s">
        <v>17</v>
      </c>
      <c r="E16" s="4">
        <v>50</v>
      </c>
    </row>
    <row r="17" spans="1:5" ht="24.95" customHeight="1" x14ac:dyDescent="0.2">
      <c r="A17" s="1">
        <v>14</v>
      </c>
      <c r="B17" s="17"/>
      <c r="C17" s="2" t="s">
        <v>46</v>
      </c>
      <c r="D17" s="3" t="s">
        <v>17</v>
      </c>
      <c r="E17" s="4">
        <v>80</v>
      </c>
    </row>
    <row r="18" spans="1:5" ht="24.95" customHeight="1" x14ac:dyDescent="0.2">
      <c r="A18" s="1">
        <v>15</v>
      </c>
      <c r="B18" s="10" t="s">
        <v>52</v>
      </c>
      <c r="C18" s="6" t="s">
        <v>48</v>
      </c>
      <c r="D18" s="3" t="s">
        <v>17</v>
      </c>
      <c r="E18" s="4">
        <v>399.16500000000002</v>
      </c>
    </row>
    <row r="19" spans="1:5" ht="24.95" customHeight="1" x14ac:dyDescent="0.2">
      <c r="A19" s="1">
        <v>16</v>
      </c>
      <c r="B19" s="11"/>
      <c r="C19" s="6" t="s">
        <v>49</v>
      </c>
      <c r="D19" s="3" t="s">
        <v>17</v>
      </c>
      <c r="E19" s="4">
        <v>389.76299999999998</v>
      </c>
    </row>
    <row r="20" spans="1:5" ht="24.95" customHeight="1" x14ac:dyDescent="0.2">
      <c r="A20" s="1">
        <v>17</v>
      </c>
      <c r="B20" s="11"/>
      <c r="C20" s="6" t="s">
        <v>50</v>
      </c>
      <c r="D20" s="3" t="s">
        <v>17</v>
      </c>
      <c r="E20" s="4">
        <v>30</v>
      </c>
    </row>
    <row r="21" spans="1:5" ht="24.95" customHeight="1" x14ac:dyDescent="0.2">
      <c r="A21" s="1">
        <v>18</v>
      </c>
      <c r="B21" s="11"/>
      <c r="C21" s="6" t="s">
        <v>51</v>
      </c>
      <c r="D21" s="3" t="s">
        <v>17</v>
      </c>
      <c r="E21" s="4">
        <v>25</v>
      </c>
    </row>
    <row r="22" spans="1:5" ht="24.95" customHeight="1" x14ac:dyDescent="0.2">
      <c r="A22" s="1">
        <v>19</v>
      </c>
      <c r="B22" s="12"/>
      <c r="C22" s="6" t="s">
        <v>80</v>
      </c>
      <c r="D22" s="3" t="s">
        <v>17</v>
      </c>
      <c r="E22" s="4">
        <v>190</v>
      </c>
    </row>
    <row r="23" spans="1:5" ht="24.95" customHeight="1" x14ac:dyDescent="0.2">
      <c r="A23" s="1">
        <v>20</v>
      </c>
      <c r="B23" s="17" t="s">
        <v>61</v>
      </c>
      <c r="C23" s="6" t="s">
        <v>53</v>
      </c>
      <c r="D23" s="3" t="s">
        <v>17</v>
      </c>
      <c r="E23" s="4">
        <v>400</v>
      </c>
    </row>
    <row r="24" spans="1:5" ht="24.95" customHeight="1" x14ac:dyDescent="0.2">
      <c r="A24" s="1">
        <v>21</v>
      </c>
      <c r="B24" s="17"/>
      <c r="C24" s="6" t="s">
        <v>54</v>
      </c>
      <c r="D24" s="3" t="s">
        <v>17</v>
      </c>
      <c r="E24" s="4">
        <v>11.899900000000001</v>
      </c>
    </row>
    <row r="25" spans="1:5" ht="24.95" customHeight="1" x14ac:dyDescent="0.2">
      <c r="A25" s="1">
        <v>22</v>
      </c>
      <c r="B25" s="17"/>
      <c r="C25" s="6" t="s">
        <v>55</v>
      </c>
      <c r="D25" s="3" t="s">
        <v>17</v>
      </c>
      <c r="E25" s="4">
        <v>24</v>
      </c>
    </row>
    <row r="26" spans="1:5" ht="24.95" customHeight="1" x14ac:dyDescent="0.2">
      <c r="A26" s="1">
        <v>23</v>
      </c>
      <c r="B26" s="17"/>
      <c r="C26" s="6" t="s">
        <v>56</v>
      </c>
      <c r="D26" s="3" t="s">
        <v>17</v>
      </c>
      <c r="E26" s="4">
        <v>19</v>
      </c>
    </row>
    <row r="27" spans="1:5" ht="24.95" customHeight="1" x14ac:dyDescent="0.2">
      <c r="A27" s="1">
        <v>24</v>
      </c>
      <c r="B27" s="17"/>
      <c r="C27" s="6" t="s">
        <v>57</v>
      </c>
      <c r="D27" s="3" t="s">
        <v>17</v>
      </c>
      <c r="E27" s="4">
        <v>280</v>
      </c>
    </row>
    <row r="28" spans="1:5" ht="24.95" customHeight="1" x14ac:dyDescent="0.2">
      <c r="A28" s="1">
        <v>25</v>
      </c>
      <c r="B28" s="17"/>
      <c r="C28" s="6" t="s">
        <v>58</v>
      </c>
      <c r="D28" s="3" t="s">
        <v>17</v>
      </c>
      <c r="E28" s="4">
        <v>100</v>
      </c>
    </row>
    <row r="29" spans="1:5" ht="24.95" customHeight="1" x14ac:dyDescent="0.2">
      <c r="A29" s="1">
        <v>26</v>
      </c>
      <c r="B29" s="17"/>
      <c r="C29" s="6" t="s">
        <v>59</v>
      </c>
      <c r="D29" s="3" t="s">
        <v>17</v>
      </c>
      <c r="E29" s="4">
        <v>290</v>
      </c>
    </row>
    <row r="30" spans="1:5" ht="24.95" customHeight="1" x14ac:dyDescent="0.2">
      <c r="A30" s="1">
        <v>27</v>
      </c>
      <c r="B30" s="17"/>
      <c r="C30" s="6" t="s">
        <v>60</v>
      </c>
      <c r="D30" s="3" t="s">
        <v>17</v>
      </c>
      <c r="E30" s="4">
        <v>18</v>
      </c>
    </row>
    <row r="31" spans="1:5" ht="24.95" customHeight="1" x14ac:dyDescent="0.2">
      <c r="A31" s="1">
        <v>28</v>
      </c>
      <c r="B31" s="5" t="s">
        <v>63</v>
      </c>
      <c r="C31" s="6" t="s">
        <v>62</v>
      </c>
      <c r="D31" s="3" t="s">
        <v>17</v>
      </c>
      <c r="E31" s="4">
        <v>69</v>
      </c>
    </row>
    <row r="32" spans="1:5" ht="39" customHeight="1" x14ac:dyDescent="0.2">
      <c r="A32" s="20" t="s">
        <v>22</v>
      </c>
      <c r="B32" s="20"/>
      <c r="C32" s="18"/>
      <c r="D32" s="19"/>
      <c r="E32" s="4">
        <f>SUM(E4:E31)</f>
        <v>3641.5578999999998</v>
      </c>
    </row>
  </sheetData>
  <mergeCells count="14">
    <mergeCell ref="B4:B5"/>
    <mergeCell ref="B6:B7"/>
    <mergeCell ref="B8:B14"/>
    <mergeCell ref="B15:B17"/>
    <mergeCell ref="B23:B30"/>
    <mergeCell ref="C32:D32"/>
    <mergeCell ref="A32:B32"/>
    <mergeCell ref="B18:B22"/>
    <mergeCell ref="A1:E1"/>
    <mergeCell ref="A2:A3"/>
    <mergeCell ref="B2:B3"/>
    <mergeCell ref="C2:C3"/>
    <mergeCell ref="D2:D3"/>
    <mergeCell ref="E2:E3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BED9-B3DF-4262-93C8-6A9AB15DAD64}">
  <dimension ref="A1:E6"/>
  <sheetViews>
    <sheetView workbookViewId="0">
      <selection activeCell="A2" sqref="A2:E6"/>
    </sheetView>
  </sheetViews>
  <sheetFormatPr defaultRowHeight="14.25" x14ac:dyDescent="0.2"/>
  <cols>
    <col min="1" max="1" width="5.25" customWidth="1"/>
    <col min="2" max="2" width="18.375" customWidth="1"/>
    <col min="3" max="3" width="37" style="8" customWidth="1"/>
    <col min="4" max="4" width="10" style="9" customWidth="1"/>
    <col min="5" max="5" width="9.75" customWidth="1"/>
  </cols>
  <sheetData>
    <row r="1" spans="1:5" ht="81" customHeight="1" x14ac:dyDescent="0.2">
      <c r="A1" s="13" t="s">
        <v>69</v>
      </c>
      <c r="B1" s="13"/>
      <c r="C1" s="13"/>
      <c r="D1" s="13"/>
      <c r="E1" s="13"/>
    </row>
    <row r="2" spans="1:5" ht="25.5" customHeight="1" x14ac:dyDescent="0.2">
      <c r="A2" s="32" t="s">
        <v>0</v>
      </c>
      <c r="B2" s="32" t="s">
        <v>1</v>
      </c>
      <c r="C2" s="32" t="s">
        <v>2</v>
      </c>
      <c r="D2" s="33" t="s">
        <v>3</v>
      </c>
      <c r="E2" s="33" t="s">
        <v>4</v>
      </c>
    </row>
    <row r="3" spans="1:5" ht="31.5" customHeight="1" x14ac:dyDescent="0.2">
      <c r="A3" s="34"/>
      <c r="B3" s="34"/>
      <c r="C3" s="34"/>
      <c r="D3" s="34"/>
      <c r="E3" s="34"/>
    </row>
    <row r="4" spans="1:5" ht="99.95" customHeight="1" x14ac:dyDescent="0.2">
      <c r="A4" s="21">
        <v>1</v>
      </c>
      <c r="B4" s="22" t="s">
        <v>25</v>
      </c>
      <c r="C4" s="23" t="s">
        <v>26</v>
      </c>
      <c r="D4" s="24" t="s">
        <v>5</v>
      </c>
      <c r="E4" s="25">
        <v>2800</v>
      </c>
    </row>
    <row r="5" spans="1:5" ht="99.95" customHeight="1" x14ac:dyDescent="0.2">
      <c r="A5" s="21">
        <v>2</v>
      </c>
      <c r="B5" s="22" t="s">
        <v>65</v>
      </c>
      <c r="C5" s="23" t="s">
        <v>23</v>
      </c>
      <c r="D5" s="24" t="s">
        <v>5</v>
      </c>
      <c r="E5" s="25">
        <v>1500</v>
      </c>
    </row>
    <row r="6" spans="1:5" ht="46.5" customHeight="1" x14ac:dyDescent="0.2">
      <c r="A6" s="30" t="s">
        <v>22</v>
      </c>
      <c r="B6" s="30"/>
      <c r="C6" s="35"/>
      <c r="D6" s="31"/>
      <c r="E6" s="22">
        <f>SUM(E4:E5)</f>
        <v>4300</v>
      </c>
    </row>
  </sheetData>
  <mergeCells count="7">
    <mergeCell ref="A6:B6"/>
    <mergeCell ref="A1:E1"/>
    <mergeCell ref="A2:A3"/>
    <mergeCell ref="B2:B3"/>
    <mergeCell ref="C2:C3"/>
    <mergeCell ref="D2:D3"/>
    <mergeCell ref="E2:E3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75AF-3FDB-4BC3-AFF5-FD1C499A2B2D}">
  <dimension ref="A1:E25"/>
  <sheetViews>
    <sheetView workbookViewId="0">
      <pane ySplit="3" topLeftCell="A4" activePane="bottomLeft" state="frozen"/>
      <selection pane="bottomLeft" activeCell="H8" sqref="H8"/>
    </sheetView>
  </sheetViews>
  <sheetFormatPr defaultRowHeight="14.25" x14ac:dyDescent="0.2"/>
  <cols>
    <col min="1" max="1" width="5.25" customWidth="1"/>
    <col min="2" max="2" width="18.375" customWidth="1"/>
    <col min="3" max="3" width="38.375" style="8" customWidth="1"/>
    <col min="4" max="4" width="14" style="9" customWidth="1"/>
    <col min="5" max="5" width="10.375" customWidth="1"/>
  </cols>
  <sheetData>
    <row r="1" spans="1:5" ht="59.25" customHeight="1" x14ac:dyDescent="0.2">
      <c r="A1" s="13" t="s">
        <v>78</v>
      </c>
      <c r="B1" s="13"/>
      <c r="C1" s="13"/>
      <c r="D1" s="13"/>
      <c r="E1" s="13"/>
    </row>
    <row r="2" spans="1:5" ht="25.5" customHeight="1" x14ac:dyDescent="0.2">
      <c r="A2" s="32" t="s">
        <v>0</v>
      </c>
      <c r="B2" s="32" t="s">
        <v>1</v>
      </c>
      <c r="C2" s="32" t="s">
        <v>2</v>
      </c>
      <c r="D2" s="33" t="s">
        <v>3</v>
      </c>
      <c r="E2" s="33" t="s">
        <v>4</v>
      </c>
    </row>
    <row r="3" spans="1:5" ht="31.5" customHeight="1" x14ac:dyDescent="0.2">
      <c r="A3" s="34"/>
      <c r="B3" s="34"/>
      <c r="C3" s="34"/>
      <c r="D3" s="34"/>
      <c r="E3" s="34"/>
    </row>
    <row r="4" spans="1:5" ht="30.95" customHeight="1" x14ac:dyDescent="0.2">
      <c r="A4" s="21">
        <v>1</v>
      </c>
      <c r="B4" s="22" t="s">
        <v>24</v>
      </c>
      <c r="C4" s="23" t="s">
        <v>64</v>
      </c>
      <c r="D4" s="24" t="s">
        <v>5</v>
      </c>
      <c r="E4" s="25">
        <v>344.83</v>
      </c>
    </row>
    <row r="5" spans="1:5" ht="30.95" customHeight="1" x14ac:dyDescent="0.2">
      <c r="A5" s="21">
        <v>2</v>
      </c>
      <c r="B5" s="26" t="s">
        <v>6</v>
      </c>
      <c r="C5" s="23" t="s">
        <v>7</v>
      </c>
      <c r="D5" s="24" t="s">
        <v>5</v>
      </c>
      <c r="E5" s="25">
        <v>101</v>
      </c>
    </row>
    <row r="6" spans="1:5" ht="30.95" customHeight="1" x14ac:dyDescent="0.2">
      <c r="A6" s="21">
        <v>3</v>
      </c>
      <c r="B6" s="26"/>
      <c r="C6" s="23" t="s">
        <v>8</v>
      </c>
      <c r="D6" s="24" t="s">
        <v>5</v>
      </c>
      <c r="E6" s="25">
        <v>106.5</v>
      </c>
    </row>
    <row r="7" spans="1:5" ht="30.95" customHeight="1" x14ac:dyDescent="0.2">
      <c r="A7" s="21">
        <v>4</v>
      </c>
      <c r="B7" s="26"/>
      <c r="C7" s="23" t="s">
        <v>9</v>
      </c>
      <c r="D7" s="24" t="s">
        <v>5</v>
      </c>
      <c r="E7" s="25">
        <v>69.8</v>
      </c>
    </row>
    <row r="8" spans="1:5" ht="30.95" customHeight="1" x14ac:dyDescent="0.2">
      <c r="A8" s="21">
        <v>5</v>
      </c>
      <c r="B8" s="26" t="s">
        <v>19</v>
      </c>
      <c r="C8" s="27" t="s">
        <v>20</v>
      </c>
      <c r="D8" s="24" t="s">
        <v>5</v>
      </c>
      <c r="E8" s="28">
        <v>46.38</v>
      </c>
    </row>
    <row r="9" spans="1:5" ht="30.95" customHeight="1" x14ac:dyDescent="0.2">
      <c r="A9" s="21">
        <v>6</v>
      </c>
      <c r="B9" s="26"/>
      <c r="C9" s="27" t="s">
        <v>21</v>
      </c>
      <c r="D9" s="24" t="s">
        <v>5</v>
      </c>
      <c r="E9" s="28">
        <v>95.1</v>
      </c>
    </row>
    <row r="10" spans="1:5" ht="30.95" customHeight="1" x14ac:dyDescent="0.2">
      <c r="A10" s="21">
        <v>7</v>
      </c>
      <c r="B10" s="26"/>
      <c r="C10" s="27" t="s">
        <v>70</v>
      </c>
      <c r="D10" s="24" t="s">
        <v>5</v>
      </c>
      <c r="E10" s="28">
        <f>45.64-4.76</f>
        <v>40.880000000000003</v>
      </c>
    </row>
    <row r="11" spans="1:5" ht="30.95" customHeight="1" x14ac:dyDescent="0.2">
      <c r="A11" s="21">
        <v>8</v>
      </c>
      <c r="B11" s="26" t="s">
        <v>15</v>
      </c>
      <c r="C11" s="23" t="s">
        <v>16</v>
      </c>
      <c r="D11" s="24" t="s">
        <v>5</v>
      </c>
      <c r="E11" s="25">
        <v>50</v>
      </c>
    </row>
    <row r="12" spans="1:5" ht="30.95" customHeight="1" x14ac:dyDescent="0.2">
      <c r="A12" s="21">
        <v>9</v>
      </c>
      <c r="B12" s="26"/>
      <c r="C12" s="23" t="s">
        <v>18</v>
      </c>
      <c r="D12" s="24" t="s">
        <v>5</v>
      </c>
      <c r="E12" s="25">
        <v>52.8</v>
      </c>
    </row>
    <row r="13" spans="1:5" ht="30.95" customHeight="1" x14ac:dyDescent="0.2">
      <c r="A13" s="21">
        <v>10</v>
      </c>
      <c r="B13" s="26"/>
      <c r="C13" s="23" t="s">
        <v>71</v>
      </c>
      <c r="D13" s="24" t="s">
        <v>5</v>
      </c>
      <c r="E13" s="25">
        <v>29.37</v>
      </c>
    </row>
    <row r="14" spans="1:5" ht="30.95" customHeight="1" x14ac:dyDescent="0.2">
      <c r="A14" s="21">
        <v>11</v>
      </c>
      <c r="B14" s="29" t="s">
        <v>10</v>
      </c>
      <c r="C14" s="27" t="s">
        <v>11</v>
      </c>
      <c r="D14" s="24" t="s">
        <v>5</v>
      </c>
      <c r="E14" s="25">
        <v>60.4</v>
      </c>
    </row>
    <row r="15" spans="1:5" ht="30.95" customHeight="1" x14ac:dyDescent="0.2">
      <c r="A15" s="21">
        <v>12</v>
      </c>
      <c r="B15" s="26" t="s">
        <v>12</v>
      </c>
      <c r="C15" s="27" t="s">
        <v>13</v>
      </c>
      <c r="D15" s="24" t="s">
        <v>5</v>
      </c>
      <c r="E15" s="25">
        <v>33.9</v>
      </c>
    </row>
    <row r="16" spans="1:5" ht="30.95" customHeight="1" x14ac:dyDescent="0.2">
      <c r="A16" s="21">
        <v>13</v>
      </c>
      <c r="B16" s="26"/>
      <c r="C16" s="27" t="s">
        <v>14</v>
      </c>
      <c r="D16" s="24" t="s">
        <v>5</v>
      </c>
      <c r="E16" s="25">
        <v>110</v>
      </c>
    </row>
    <row r="17" spans="1:5" ht="30.95" customHeight="1" x14ac:dyDescent="0.2">
      <c r="A17" s="21">
        <v>14</v>
      </c>
      <c r="B17" s="26"/>
      <c r="C17" s="27" t="s">
        <v>27</v>
      </c>
      <c r="D17" s="24" t="s">
        <v>5</v>
      </c>
      <c r="E17" s="25">
        <v>313.5</v>
      </c>
    </row>
    <row r="18" spans="1:5" ht="30.95" customHeight="1" x14ac:dyDescent="0.2">
      <c r="A18" s="21">
        <v>15</v>
      </c>
      <c r="B18" s="26"/>
      <c r="C18" s="27" t="s">
        <v>28</v>
      </c>
      <c r="D18" s="24" t="s">
        <v>5</v>
      </c>
      <c r="E18" s="25">
        <v>120.8</v>
      </c>
    </row>
    <row r="19" spans="1:5" ht="30.95" customHeight="1" x14ac:dyDescent="0.2">
      <c r="A19" s="21">
        <v>16</v>
      </c>
      <c r="B19" s="26"/>
      <c r="C19" s="27" t="s">
        <v>29</v>
      </c>
      <c r="D19" s="24" t="s">
        <v>5</v>
      </c>
      <c r="E19" s="25">
        <v>110.38</v>
      </c>
    </row>
    <row r="20" spans="1:5" ht="30.95" customHeight="1" x14ac:dyDescent="0.2">
      <c r="A20" s="21">
        <v>17</v>
      </c>
      <c r="B20" s="29" t="s">
        <v>66</v>
      </c>
      <c r="C20" s="27" t="s">
        <v>32</v>
      </c>
      <c r="D20" s="24" t="s">
        <v>5</v>
      </c>
      <c r="E20" s="25">
        <v>36.6</v>
      </c>
    </row>
    <row r="21" spans="1:5" ht="30.95" customHeight="1" x14ac:dyDescent="0.2">
      <c r="A21" s="21">
        <v>18</v>
      </c>
      <c r="B21" s="26" t="s">
        <v>73</v>
      </c>
      <c r="C21" s="27" t="s">
        <v>74</v>
      </c>
      <c r="D21" s="24" t="s">
        <v>5</v>
      </c>
      <c r="E21" s="25">
        <v>100</v>
      </c>
    </row>
    <row r="22" spans="1:5" ht="30.95" customHeight="1" x14ac:dyDescent="0.2">
      <c r="A22" s="21">
        <v>19</v>
      </c>
      <c r="B22" s="26"/>
      <c r="C22" s="27" t="s">
        <v>75</v>
      </c>
      <c r="D22" s="24" t="s">
        <v>5</v>
      </c>
      <c r="E22" s="25">
        <v>50.2</v>
      </c>
    </row>
    <row r="23" spans="1:5" ht="30.95" customHeight="1" x14ac:dyDescent="0.2">
      <c r="A23" s="21">
        <v>20</v>
      </c>
      <c r="B23" s="29" t="s">
        <v>76</v>
      </c>
      <c r="C23" s="27" t="s">
        <v>77</v>
      </c>
      <c r="D23" s="24" t="s">
        <v>5</v>
      </c>
      <c r="E23" s="25">
        <v>36</v>
      </c>
    </row>
    <row r="24" spans="1:5" ht="30.95" customHeight="1" x14ac:dyDescent="0.2">
      <c r="A24" s="21">
        <v>21</v>
      </c>
      <c r="B24" s="29" t="s">
        <v>67</v>
      </c>
      <c r="C24" s="27" t="s">
        <v>72</v>
      </c>
      <c r="D24" s="24" t="s">
        <v>5</v>
      </c>
      <c r="E24" s="25">
        <v>150</v>
      </c>
    </row>
    <row r="25" spans="1:5" ht="30.75" customHeight="1" x14ac:dyDescent="0.2">
      <c r="A25" s="30" t="s">
        <v>22</v>
      </c>
      <c r="B25" s="30"/>
      <c r="C25" s="27"/>
      <c r="D25" s="31"/>
      <c r="E25" s="25">
        <f>SUM(E4:E24)</f>
        <v>2058.4399999999996</v>
      </c>
    </row>
  </sheetData>
  <mergeCells count="12">
    <mergeCell ref="A25:B25"/>
    <mergeCell ref="B15:B19"/>
    <mergeCell ref="B21:B22"/>
    <mergeCell ref="B11:B13"/>
    <mergeCell ref="B8:B10"/>
    <mergeCell ref="B5:B7"/>
    <mergeCell ref="A1:E1"/>
    <mergeCell ref="A2:A3"/>
    <mergeCell ref="B2:B3"/>
    <mergeCell ref="C2:C3"/>
    <mergeCell ref="D2:D3"/>
    <mergeCell ref="E2:E3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重大仪器设备和配套设施建设项目评审表</vt:lpstr>
      <vt:lpstr>学校数字化转型建设项目评审表 </vt:lpstr>
      <vt:lpstr>实验教学设备更新及购置项目评审表</vt:lpstr>
      <vt:lpstr>实验教学设备更新及购置项目评审表!Print_Titles</vt:lpstr>
      <vt:lpstr>'学校数字化转型建设项目评审表 '!Print_Titles</vt:lpstr>
      <vt:lpstr>重大仪器设备和配套设施建设项目评审表!Print_Titles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2022-09-27T07:33:22Z</cp:lastPrinted>
  <dcterms:created xsi:type="dcterms:W3CDTF">2022-09-26T09:20:40Z</dcterms:created>
  <dcterms:modified xsi:type="dcterms:W3CDTF">2022-09-27T07:33:25Z</dcterms:modified>
</cp:coreProperties>
</file>